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90" windowWidth="19875" windowHeight="9735"/>
  </bookViews>
  <sheets>
    <sheet name="SS" sheetId="5" r:id="rId1"/>
  </sheets>
  <calcPr calcId="145621"/>
</workbook>
</file>

<file path=xl/calcChain.xml><?xml version="1.0" encoding="utf-8"?>
<calcChain xmlns="http://schemas.openxmlformats.org/spreadsheetml/2006/main">
  <c r="G57" i="5" l="1"/>
  <c r="F57" i="5"/>
  <c r="E57" i="5"/>
  <c r="H4" i="5"/>
  <c r="H5" i="5"/>
  <c r="H6" i="5"/>
  <c r="H7" i="5"/>
  <c r="H8" i="5"/>
  <c r="H9" i="5"/>
  <c r="H10" i="5"/>
  <c r="H11" i="5"/>
  <c r="H12" i="5"/>
  <c r="H13" i="5"/>
  <c r="H14" i="5"/>
  <c r="H15" i="5"/>
  <c r="H16" i="5"/>
  <c r="H17" i="5"/>
  <c r="H18" i="5"/>
  <c r="H19" i="5"/>
  <c r="H20" i="5"/>
  <c r="H21" i="5"/>
  <c r="H22" i="5"/>
  <c r="H23" i="5"/>
  <c r="H24" i="5"/>
  <c r="H25" i="5"/>
  <c r="H26" i="5"/>
  <c r="H27" i="5"/>
  <c r="H28" i="5"/>
  <c r="H29" i="5"/>
  <c r="H30" i="5"/>
  <c r="H31" i="5"/>
  <c r="H32" i="5"/>
  <c r="H33" i="5"/>
  <c r="H34" i="5"/>
  <c r="H35" i="5"/>
  <c r="H36" i="5"/>
  <c r="H37" i="5"/>
  <c r="H38" i="5"/>
  <c r="H39" i="5"/>
  <c r="H40" i="5"/>
  <c r="H41" i="5"/>
  <c r="H42" i="5"/>
  <c r="H43" i="5"/>
  <c r="H44" i="5"/>
  <c r="H45" i="5"/>
  <c r="H46" i="5"/>
  <c r="H47" i="5"/>
  <c r="H48" i="5"/>
  <c r="H49" i="5"/>
  <c r="H50" i="5"/>
  <c r="H51" i="5"/>
  <c r="H52" i="5"/>
  <c r="H53" i="5"/>
  <c r="H54" i="5"/>
  <c r="H55" i="5"/>
  <c r="H56" i="5"/>
  <c r="H3" i="5"/>
  <c r="H57" i="5" s="1"/>
  <c r="D57" i="5"/>
</calcChain>
</file>

<file path=xl/sharedStrings.xml><?xml version="1.0" encoding="utf-8"?>
<sst xmlns="http://schemas.openxmlformats.org/spreadsheetml/2006/main" count="118" uniqueCount="80">
  <si>
    <t>Pr.</t>
  </si>
  <si>
    <t>Comune</t>
  </si>
  <si>
    <t>Deroghe</t>
  </si>
  <si>
    <t>Castellaneta</t>
  </si>
  <si>
    <t>Crispiano</t>
  </si>
  <si>
    <t>Ginosa</t>
  </si>
  <si>
    <t>Grottaglie</t>
  </si>
  <si>
    <t>Laterza</t>
  </si>
  <si>
    <t>Manduria</t>
  </si>
  <si>
    <t>Maruggio</t>
  </si>
  <si>
    <t>Massafra</t>
  </si>
  <si>
    <t>Mottola</t>
  </si>
  <si>
    <t>Palagianello</t>
  </si>
  <si>
    <t>Palagiano</t>
  </si>
  <si>
    <t>Pulsano</t>
  </si>
  <si>
    <t>S.Marzano</t>
  </si>
  <si>
    <t>Sava</t>
  </si>
  <si>
    <t>Statte</t>
  </si>
  <si>
    <t>Taranto</t>
  </si>
  <si>
    <t>Calò</t>
  </si>
  <si>
    <t>Totale posti</t>
  </si>
  <si>
    <t>Martina Franca</t>
  </si>
  <si>
    <t>Scuola</t>
  </si>
  <si>
    <t>Totale alun.</t>
  </si>
  <si>
    <t>Quinto O. F. Prof.Ind.</t>
  </si>
  <si>
    <t xml:space="preserve">Castellaneta </t>
  </si>
  <si>
    <t>Quinto O. F. Liceo</t>
  </si>
  <si>
    <t>Quinto O. F. Tec.Ind.</t>
  </si>
  <si>
    <t>Perrone Prof.</t>
  </si>
  <si>
    <t>Perrone ITC</t>
  </si>
  <si>
    <t>Morante IPSEOA+Tec</t>
  </si>
  <si>
    <t>Bellisario  Sforza P.</t>
  </si>
  <si>
    <t>Bellisario Sforza T</t>
  </si>
  <si>
    <t>Bellisario Sforza T.</t>
  </si>
  <si>
    <t>Bellisario Sforza P.</t>
  </si>
  <si>
    <t>Calò IA</t>
  </si>
  <si>
    <t>Calò LA</t>
  </si>
  <si>
    <t>Don Milani-Pertini IP</t>
  </si>
  <si>
    <t>Don Milani-Pertini IT</t>
  </si>
  <si>
    <t>Moscati</t>
  </si>
  <si>
    <t>Vico  IA</t>
  </si>
  <si>
    <t>Vico LS</t>
  </si>
  <si>
    <t>De Sanctis - Galilei</t>
  </si>
  <si>
    <t>Einaudi ITC</t>
  </si>
  <si>
    <t>Einaudi IPA</t>
  </si>
  <si>
    <t>Majorana IT</t>
  </si>
  <si>
    <t>Majorana IP</t>
  </si>
  <si>
    <t>L.da Vinci IPS</t>
  </si>
  <si>
    <t>L. da Vinci ITC</t>
  </si>
  <si>
    <t>Tito Livio</t>
  </si>
  <si>
    <t>De Ruggieri LS</t>
  </si>
  <si>
    <t>De Ruggieri IA</t>
  </si>
  <si>
    <t>Mondelli</t>
  </si>
  <si>
    <t>Mondelli IT Amaldi</t>
  </si>
  <si>
    <t xml:space="preserve">Mondelli IT Amaldi </t>
  </si>
  <si>
    <t>Lentini Ein. Liceo</t>
  </si>
  <si>
    <t>Lentini Einstein IT</t>
  </si>
  <si>
    <t>Lentini Einstein IP</t>
  </si>
  <si>
    <t>Mediterraneo</t>
  </si>
  <si>
    <t>Del Prete Tec e Lic</t>
  </si>
  <si>
    <t>Falcone IPSS</t>
  </si>
  <si>
    <t>Falcone</t>
  </si>
  <si>
    <t>Archimede</t>
  </si>
  <si>
    <t>Archimede (Falanto)</t>
  </si>
  <si>
    <t>Archita</t>
  </si>
  <si>
    <t>Battaglini</t>
  </si>
  <si>
    <t>Cabrini</t>
  </si>
  <si>
    <t>Pitagora</t>
  </si>
  <si>
    <t>Liside IPSS</t>
  </si>
  <si>
    <t>Liside I.Tecnol.</t>
  </si>
  <si>
    <t>Maria Pia Liceo e Tec</t>
  </si>
  <si>
    <t>Pacinotti</t>
  </si>
  <si>
    <t>Fermi</t>
  </si>
  <si>
    <t>Righi I.T centr Paolo VI</t>
  </si>
  <si>
    <t xml:space="preserve">Righi Liceo </t>
  </si>
  <si>
    <t>Vittorino da Feltre</t>
  </si>
  <si>
    <t>posti O.D.</t>
  </si>
  <si>
    <t>Sostegno  - Scuola Secondaria di 2° grado</t>
  </si>
  <si>
    <t>Sedi Ruolo Fase C</t>
  </si>
  <si>
    <t>Totali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</si>
</sst>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Arial"/>
      <family val="2"/>
    </font>
    <font>
      <sz val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4">
    <xf numFmtId="0" fontId="0" fillId="0" borderId="0" xfId="0"/>
    <xf numFmtId="0" fontId="2" fillId="0" borderId="0" xfId="0" applyFont="1"/>
    <xf numFmtId="0" fontId="3" fillId="0" borderId="0" xfId="0" applyFont="1"/>
    <xf numFmtId="13" fontId="4" fillId="2" borderId="0" xfId="0" applyNumberFormat="1" applyFont="1" applyFill="1" applyBorder="1" applyAlignment="1"/>
    <xf numFmtId="0" fontId="5" fillId="0" borderId="1" xfId="0" applyFont="1" applyFill="1" applyBorder="1" applyAlignment="1">
      <alignment horizontal="center" wrapText="1"/>
    </xf>
    <xf numFmtId="0" fontId="5" fillId="2" borderId="1" xfId="0" applyFont="1" applyFill="1" applyBorder="1" applyAlignment="1">
      <alignment wrapText="1"/>
    </xf>
    <xf numFmtId="0" fontId="5" fillId="0" borderId="1" xfId="0" applyFont="1" applyFill="1" applyBorder="1" applyAlignment="1">
      <alignment wrapText="1"/>
    </xf>
    <xf numFmtId="0" fontId="2" fillId="3" borderId="1" xfId="0" applyFont="1" applyFill="1" applyBorder="1" applyAlignment="1">
      <alignment wrapText="1"/>
    </xf>
    <xf numFmtId="13" fontId="4" fillId="2" borderId="1" xfId="0" applyNumberFormat="1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wrapText="1"/>
    </xf>
    <xf numFmtId="0" fontId="5" fillId="0" borderId="1" xfId="0" applyFont="1" applyFill="1" applyBorder="1" applyAlignment="1">
      <alignment horizontal="center"/>
    </xf>
    <xf numFmtId="0" fontId="5" fillId="2" borderId="1" xfId="0" applyFont="1" applyFill="1" applyBorder="1"/>
    <xf numFmtId="0" fontId="5" fillId="0" borderId="1" xfId="0" applyFont="1" applyFill="1" applyBorder="1" applyAlignment="1">
      <alignment horizontal="left"/>
    </xf>
    <xf numFmtId="12" fontId="2" fillId="3" borderId="1" xfId="0" applyNumberFormat="1" applyFont="1" applyFill="1" applyBorder="1"/>
    <xf numFmtId="13" fontId="4" fillId="2" borderId="1" xfId="1" applyNumberFormat="1" applyFont="1" applyFill="1" applyBorder="1" applyAlignment="1">
      <alignment horizontal="center"/>
    </xf>
    <xf numFmtId="0" fontId="3" fillId="4" borderId="1" xfId="0" applyFont="1" applyFill="1" applyBorder="1"/>
    <xf numFmtId="12" fontId="2" fillId="0" borderId="1" xfId="0" applyNumberFormat="1" applyFont="1" applyBorder="1"/>
    <xf numFmtId="0" fontId="5" fillId="2" borderId="1" xfId="0" applyFont="1" applyFill="1" applyBorder="1" applyAlignment="1">
      <alignment horizontal="left"/>
    </xf>
    <xf numFmtId="0" fontId="5" fillId="0" borderId="1" xfId="0" applyFont="1" applyFill="1" applyBorder="1"/>
    <xf numFmtId="0" fontId="5" fillId="2" borderId="1" xfId="0" applyFont="1" applyFill="1" applyBorder="1" applyAlignment="1"/>
    <xf numFmtId="0" fontId="2" fillId="0" borderId="1" xfId="0" applyFont="1" applyBorder="1"/>
    <xf numFmtId="0" fontId="2" fillId="2" borderId="1" xfId="0" applyFont="1" applyFill="1" applyBorder="1"/>
    <xf numFmtId="13" fontId="2" fillId="2" borderId="0" xfId="0" applyNumberFormat="1" applyFont="1" applyFill="1" applyBorder="1"/>
    <xf numFmtId="12" fontId="2" fillId="0" borderId="0" xfId="0" applyNumberFormat="1" applyFont="1"/>
  </cellXfs>
  <cellStyles count="2">
    <cellStyle name="Migliaia" xfId="1" builtinId="3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2"/>
  <sheetViews>
    <sheetView tabSelected="1" workbookViewId="0">
      <pane xSplit="3" ySplit="2" topLeftCell="D39" activePane="bottomRight" state="frozen"/>
      <selection pane="topRight" activeCell="D1" sqref="D1"/>
      <selection pane="bottomLeft" activeCell="A3" sqref="A3"/>
      <selection pane="bottomRight" activeCell="C52" sqref="C52"/>
    </sheetView>
  </sheetViews>
  <sheetFormatPr defaultRowHeight="12.75" x14ac:dyDescent="0.2"/>
  <cols>
    <col min="1" max="1" width="3" style="1" bestFit="1" customWidth="1"/>
    <col min="2" max="2" width="18.7109375" style="1" bestFit="1" customWidth="1"/>
    <col min="3" max="3" width="12.7109375" style="1" bestFit="1" customWidth="1"/>
    <col min="4" max="5" width="7.140625" style="1" bestFit="1" customWidth="1"/>
    <col min="6" max="6" width="9" style="3" bestFit="1" customWidth="1"/>
    <col min="7" max="7" width="8.85546875" style="1" bestFit="1" customWidth="1"/>
    <col min="8" max="8" width="9.140625" style="1" bestFit="1" customWidth="1"/>
    <col min="9" max="16384" width="9.140625" style="1"/>
  </cols>
  <sheetData>
    <row r="1" spans="1:8" x14ac:dyDescent="0.2">
      <c r="B1" s="2" t="s">
        <v>77</v>
      </c>
    </row>
    <row r="2" spans="1:8" ht="38.25" x14ac:dyDescent="0.2">
      <c r="A2" s="4" t="s">
        <v>0</v>
      </c>
      <c r="B2" s="5" t="s">
        <v>22</v>
      </c>
      <c r="C2" s="6" t="s">
        <v>1</v>
      </c>
      <c r="D2" s="4" t="s">
        <v>23</v>
      </c>
      <c r="E2" s="7" t="s">
        <v>76</v>
      </c>
      <c r="F2" s="8" t="s">
        <v>2</v>
      </c>
      <c r="G2" s="9" t="s">
        <v>78</v>
      </c>
      <c r="H2" s="4" t="s">
        <v>20</v>
      </c>
    </row>
    <row r="3" spans="1:8" x14ac:dyDescent="0.2">
      <c r="A3" s="10">
        <v>1</v>
      </c>
      <c r="B3" s="11" t="s">
        <v>24</v>
      </c>
      <c r="C3" s="12" t="s">
        <v>25</v>
      </c>
      <c r="D3" s="4">
        <v>10</v>
      </c>
      <c r="E3" s="13">
        <v>4</v>
      </c>
      <c r="F3" s="14">
        <v>0.5</v>
      </c>
      <c r="G3" s="15">
        <v>1</v>
      </c>
      <c r="H3" s="16">
        <f>E3+F3+G3</f>
        <v>5.5</v>
      </c>
    </row>
    <row r="4" spans="1:8" x14ac:dyDescent="0.2">
      <c r="A4" s="10">
        <v>2</v>
      </c>
      <c r="B4" s="17" t="s">
        <v>26</v>
      </c>
      <c r="C4" s="12" t="s">
        <v>25</v>
      </c>
      <c r="D4" s="4">
        <v>6</v>
      </c>
      <c r="E4" s="13">
        <v>4</v>
      </c>
      <c r="F4" s="14">
        <v>0.5</v>
      </c>
      <c r="G4" s="15">
        <v>0</v>
      </c>
      <c r="H4" s="16">
        <f t="shared" ref="H4:H56" si="0">E4+F4+G4</f>
        <v>4.5</v>
      </c>
    </row>
    <row r="5" spans="1:8" x14ac:dyDescent="0.2">
      <c r="A5" s="10">
        <v>3</v>
      </c>
      <c r="B5" s="11" t="s">
        <v>27</v>
      </c>
      <c r="C5" s="18" t="s">
        <v>25</v>
      </c>
      <c r="D5" s="4">
        <v>1</v>
      </c>
      <c r="E5" s="13">
        <v>0</v>
      </c>
      <c r="F5" s="14">
        <v>0.5</v>
      </c>
      <c r="G5" s="15">
        <v>0</v>
      </c>
      <c r="H5" s="16">
        <f t="shared" si="0"/>
        <v>0.5</v>
      </c>
    </row>
    <row r="6" spans="1:8" x14ac:dyDescent="0.2">
      <c r="A6" s="10">
        <v>4</v>
      </c>
      <c r="B6" s="11" t="s">
        <v>28</v>
      </c>
      <c r="C6" s="18" t="s">
        <v>3</v>
      </c>
      <c r="D6" s="4">
        <v>30</v>
      </c>
      <c r="E6" s="13">
        <v>13</v>
      </c>
      <c r="F6" s="14">
        <v>2</v>
      </c>
      <c r="G6" s="15">
        <v>3</v>
      </c>
      <c r="H6" s="16">
        <f t="shared" si="0"/>
        <v>18</v>
      </c>
    </row>
    <row r="7" spans="1:8" x14ac:dyDescent="0.2">
      <c r="A7" s="10">
        <v>5</v>
      </c>
      <c r="B7" s="11" t="s">
        <v>29</v>
      </c>
      <c r="C7" s="18" t="s">
        <v>3</v>
      </c>
      <c r="D7" s="4">
        <v>1</v>
      </c>
      <c r="E7" s="13">
        <v>0</v>
      </c>
      <c r="F7" s="14">
        <v>0.5</v>
      </c>
      <c r="G7" s="15">
        <v>0</v>
      </c>
      <c r="H7" s="16">
        <f t="shared" si="0"/>
        <v>0.5</v>
      </c>
    </row>
    <row r="8" spans="1:8" x14ac:dyDescent="0.2">
      <c r="A8" s="10">
        <v>6</v>
      </c>
      <c r="B8" s="11" t="s">
        <v>30</v>
      </c>
      <c r="C8" s="18" t="s">
        <v>4</v>
      </c>
      <c r="D8" s="4">
        <v>39</v>
      </c>
      <c r="E8" s="13">
        <v>15</v>
      </c>
      <c r="F8" s="14">
        <v>4.5</v>
      </c>
      <c r="G8" s="15">
        <v>3</v>
      </c>
      <c r="H8" s="16">
        <f t="shared" si="0"/>
        <v>22.5</v>
      </c>
    </row>
    <row r="9" spans="1:8" x14ac:dyDescent="0.2">
      <c r="A9" s="10">
        <v>7</v>
      </c>
      <c r="B9" s="11" t="s">
        <v>31</v>
      </c>
      <c r="C9" s="18" t="s">
        <v>5</v>
      </c>
      <c r="D9" s="4">
        <v>15</v>
      </c>
      <c r="E9" s="13">
        <v>8</v>
      </c>
      <c r="F9" s="14">
        <v>0.5</v>
      </c>
      <c r="G9" s="15">
        <v>0</v>
      </c>
      <c r="H9" s="16">
        <f t="shared" si="0"/>
        <v>8.5</v>
      </c>
    </row>
    <row r="10" spans="1:8" x14ac:dyDescent="0.2">
      <c r="A10" s="10">
        <v>8</v>
      </c>
      <c r="B10" s="11" t="s">
        <v>32</v>
      </c>
      <c r="C10" s="18" t="s">
        <v>5</v>
      </c>
      <c r="D10" s="4">
        <v>3</v>
      </c>
      <c r="E10" s="13">
        <v>1</v>
      </c>
      <c r="F10" s="14">
        <v>1.5</v>
      </c>
      <c r="G10" s="15">
        <v>0</v>
      </c>
      <c r="H10" s="16">
        <f t="shared" si="0"/>
        <v>2.5</v>
      </c>
    </row>
    <row r="11" spans="1:8" x14ac:dyDescent="0.2">
      <c r="A11" s="10">
        <v>9</v>
      </c>
      <c r="B11" s="11" t="s">
        <v>33</v>
      </c>
      <c r="C11" s="12" t="s">
        <v>13</v>
      </c>
      <c r="D11" s="4">
        <v>5</v>
      </c>
      <c r="E11" s="13">
        <v>3</v>
      </c>
      <c r="F11" s="14">
        <v>0</v>
      </c>
      <c r="G11" s="15">
        <v>0</v>
      </c>
      <c r="H11" s="16">
        <f t="shared" si="0"/>
        <v>3</v>
      </c>
    </row>
    <row r="12" spans="1:8" x14ac:dyDescent="0.2">
      <c r="A12" s="10">
        <v>10</v>
      </c>
      <c r="B12" s="17" t="s">
        <v>34</v>
      </c>
      <c r="C12" s="12" t="s">
        <v>12</v>
      </c>
      <c r="D12" s="4">
        <v>4</v>
      </c>
      <c r="E12" s="13">
        <v>1</v>
      </c>
      <c r="F12" s="14">
        <v>1</v>
      </c>
      <c r="G12" s="15">
        <v>1</v>
      </c>
      <c r="H12" s="16">
        <f t="shared" si="0"/>
        <v>3</v>
      </c>
    </row>
    <row r="13" spans="1:8" x14ac:dyDescent="0.2">
      <c r="A13" s="10">
        <v>11</v>
      </c>
      <c r="B13" s="11" t="s">
        <v>35</v>
      </c>
      <c r="C13" s="12" t="s">
        <v>6</v>
      </c>
      <c r="D13" s="4">
        <v>23</v>
      </c>
      <c r="E13" s="13">
        <v>11</v>
      </c>
      <c r="F13" s="14">
        <v>1</v>
      </c>
      <c r="G13" s="15">
        <v>2</v>
      </c>
      <c r="H13" s="16">
        <f t="shared" si="0"/>
        <v>14</v>
      </c>
    </row>
    <row r="14" spans="1:8" x14ac:dyDescent="0.2">
      <c r="A14" s="10">
        <v>12</v>
      </c>
      <c r="B14" s="11" t="s">
        <v>19</v>
      </c>
      <c r="C14" s="18" t="s">
        <v>18</v>
      </c>
      <c r="D14" s="4">
        <v>15</v>
      </c>
      <c r="E14" s="13">
        <v>8</v>
      </c>
      <c r="F14" s="14">
        <v>1.5</v>
      </c>
      <c r="G14" s="15">
        <v>1</v>
      </c>
      <c r="H14" s="16">
        <f t="shared" si="0"/>
        <v>10.5</v>
      </c>
    </row>
    <row r="15" spans="1:8" x14ac:dyDescent="0.2">
      <c r="A15" s="10">
        <v>13</v>
      </c>
      <c r="B15" s="11" t="s">
        <v>36</v>
      </c>
      <c r="C15" s="12" t="s">
        <v>8</v>
      </c>
      <c r="D15" s="4">
        <v>18</v>
      </c>
      <c r="E15" s="13">
        <v>9</v>
      </c>
      <c r="F15" s="14">
        <v>1</v>
      </c>
      <c r="G15" s="15">
        <v>1</v>
      </c>
      <c r="H15" s="16">
        <f t="shared" si="0"/>
        <v>11</v>
      </c>
    </row>
    <row r="16" spans="1:8" x14ac:dyDescent="0.2">
      <c r="A16" s="10">
        <v>14</v>
      </c>
      <c r="B16" s="11" t="s">
        <v>19</v>
      </c>
      <c r="C16" s="18" t="s">
        <v>21</v>
      </c>
      <c r="D16" s="4">
        <v>2</v>
      </c>
      <c r="E16" s="13">
        <v>1</v>
      </c>
      <c r="F16" s="14">
        <v>0</v>
      </c>
      <c r="G16" s="15">
        <v>0</v>
      </c>
      <c r="H16" s="16">
        <f t="shared" si="0"/>
        <v>1</v>
      </c>
    </row>
    <row r="17" spans="1:8" x14ac:dyDescent="0.2">
      <c r="A17" s="10">
        <v>15</v>
      </c>
      <c r="B17" s="17" t="s">
        <v>37</v>
      </c>
      <c r="C17" s="18" t="s">
        <v>6</v>
      </c>
      <c r="D17" s="4">
        <v>31</v>
      </c>
      <c r="E17" s="13">
        <v>12</v>
      </c>
      <c r="F17" s="14">
        <v>1</v>
      </c>
      <c r="G17" s="15">
        <v>4</v>
      </c>
      <c r="H17" s="16">
        <f t="shared" si="0"/>
        <v>17</v>
      </c>
    </row>
    <row r="18" spans="1:8" x14ac:dyDescent="0.2">
      <c r="A18" s="10">
        <v>16</v>
      </c>
      <c r="B18" s="17" t="s">
        <v>38</v>
      </c>
      <c r="C18" s="18" t="s">
        <v>6</v>
      </c>
      <c r="D18" s="4">
        <v>13</v>
      </c>
      <c r="E18" s="13">
        <v>5</v>
      </c>
      <c r="F18" s="14">
        <v>3.5</v>
      </c>
      <c r="G18" s="15">
        <v>1</v>
      </c>
      <c r="H18" s="16">
        <f t="shared" si="0"/>
        <v>9.5</v>
      </c>
    </row>
    <row r="19" spans="1:8" x14ac:dyDescent="0.2">
      <c r="A19" s="10">
        <v>17</v>
      </c>
      <c r="B19" s="11" t="s">
        <v>39</v>
      </c>
      <c r="C19" s="18" t="s">
        <v>6</v>
      </c>
      <c r="D19" s="4">
        <v>1</v>
      </c>
      <c r="E19" s="13">
        <v>0</v>
      </c>
      <c r="F19" s="14">
        <v>0.5</v>
      </c>
      <c r="G19" s="15">
        <v>0</v>
      </c>
      <c r="H19" s="16">
        <f t="shared" si="0"/>
        <v>0.5</v>
      </c>
    </row>
    <row r="20" spans="1:8" x14ac:dyDescent="0.2">
      <c r="A20" s="10">
        <v>18</v>
      </c>
      <c r="B20" s="11" t="s">
        <v>40</v>
      </c>
      <c r="C20" s="12" t="s">
        <v>7</v>
      </c>
      <c r="D20" s="4">
        <v>5</v>
      </c>
      <c r="E20" s="13">
        <v>2.5</v>
      </c>
      <c r="F20" s="14"/>
      <c r="G20" s="15">
        <v>0</v>
      </c>
      <c r="H20" s="16">
        <f t="shared" si="0"/>
        <v>2.5</v>
      </c>
    </row>
    <row r="21" spans="1:8" x14ac:dyDescent="0.2">
      <c r="A21" s="10">
        <v>19</v>
      </c>
      <c r="B21" s="19" t="s">
        <v>41</v>
      </c>
      <c r="C21" s="12" t="s">
        <v>7</v>
      </c>
      <c r="D21" s="4">
        <v>3</v>
      </c>
      <c r="E21" s="13">
        <v>1.5</v>
      </c>
      <c r="F21" s="14"/>
      <c r="G21" s="15">
        <v>0</v>
      </c>
      <c r="H21" s="16">
        <f t="shared" si="0"/>
        <v>1.5</v>
      </c>
    </row>
    <row r="22" spans="1:8" x14ac:dyDescent="0.2">
      <c r="A22" s="10">
        <v>20</v>
      </c>
      <c r="B22" s="11" t="s">
        <v>42</v>
      </c>
      <c r="C22" s="12" t="s">
        <v>8</v>
      </c>
      <c r="D22" s="4">
        <v>7</v>
      </c>
      <c r="E22" s="13">
        <v>3</v>
      </c>
      <c r="F22" s="14">
        <v>1</v>
      </c>
      <c r="G22" s="15">
        <v>1</v>
      </c>
      <c r="H22" s="16">
        <f t="shared" si="0"/>
        <v>5</v>
      </c>
    </row>
    <row r="23" spans="1:8" x14ac:dyDescent="0.2">
      <c r="A23" s="10">
        <v>21</v>
      </c>
      <c r="B23" s="17" t="s">
        <v>43</v>
      </c>
      <c r="C23" s="12" t="s">
        <v>8</v>
      </c>
      <c r="D23" s="4">
        <v>5</v>
      </c>
      <c r="E23" s="13">
        <v>3</v>
      </c>
      <c r="F23" s="14">
        <v>0.5</v>
      </c>
      <c r="G23" s="15">
        <v>0</v>
      </c>
      <c r="H23" s="16">
        <f t="shared" si="0"/>
        <v>3.5</v>
      </c>
    </row>
    <row r="24" spans="1:8" x14ac:dyDescent="0.2">
      <c r="A24" s="10">
        <v>22</v>
      </c>
      <c r="B24" s="11" t="s">
        <v>44</v>
      </c>
      <c r="C24" s="12" t="s">
        <v>8</v>
      </c>
      <c r="D24" s="4">
        <v>19</v>
      </c>
      <c r="E24" s="13">
        <v>7</v>
      </c>
      <c r="F24" s="14">
        <v>1.5</v>
      </c>
      <c r="G24" s="15">
        <v>2</v>
      </c>
      <c r="H24" s="16">
        <f t="shared" si="0"/>
        <v>10.5</v>
      </c>
    </row>
    <row r="25" spans="1:8" x14ac:dyDescent="0.2">
      <c r="A25" s="10">
        <v>23</v>
      </c>
      <c r="B25" s="11" t="s">
        <v>45</v>
      </c>
      <c r="C25" s="18" t="s">
        <v>21</v>
      </c>
      <c r="D25" s="4">
        <v>4</v>
      </c>
      <c r="E25" s="13">
        <v>2</v>
      </c>
      <c r="F25" s="14">
        <v>1.5</v>
      </c>
      <c r="G25" s="15">
        <v>0</v>
      </c>
      <c r="H25" s="16">
        <f t="shared" si="0"/>
        <v>3.5</v>
      </c>
    </row>
    <row r="26" spans="1:8" x14ac:dyDescent="0.2">
      <c r="A26" s="10">
        <v>24</v>
      </c>
      <c r="B26" s="11" t="s">
        <v>46</v>
      </c>
      <c r="C26" s="18" t="s">
        <v>21</v>
      </c>
      <c r="D26" s="4">
        <v>3</v>
      </c>
      <c r="E26" s="13">
        <v>1</v>
      </c>
      <c r="F26" s="14">
        <v>1</v>
      </c>
      <c r="G26" s="15">
        <v>0</v>
      </c>
      <c r="H26" s="16">
        <f t="shared" si="0"/>
        <v>2</v>
      </c>
    </row>
    <row r="27" spans="1:8" x14ac:dyDescent="0.2">
      <c r="A27" s="10">
        <v>25</v>
      </c>
      <c r="B27" s="11" t="s">
        <v>47</v>
      </c>
      <c r="C27" s="18" t="s">
        <v>21</v>
      </c>
      <c r="D27" s="4">
        <v>29</v>
      </c>
      <c r="E27" s="13">
        <v>14</v>
      </c>
      <c r="F27" s="14">
        <v>1</v>
      </c>
      <c r="G27" s="15">
        <v>2</v>
      </c>
      <c r="H27" s="16">
        <f t="shared" si="0"/>
        <v>17</v>
      </c>
    </row>
    <row r="28" spans="1:8" x14ac:dyDescent="0.2">
      <c r="A28" s="10">
        <v>26</v>
      </c>
      <c r="B28" s="11" t="s">
        <v>48</v>
      </c>
      <c r="C28" s="18" t="s">
        <v>21</v>
      </c>
      <c r="D28" s="4">
        <v>3</v>
      </c>
      <c r="E28" s="13">
        <v>1</v>
      </c>
      <c r="F28" s="14">
        <v>0.5</v>
      </c>
      <c r="G28" s="15">
        <v>0</v>
      </c>
      <c r="H28" s="16">
        <f t="shared" si="0"/>
        <v>1.5</v>
      </c>
    </row>
    <row r="29" spans="1:8" x14ac:dyDescent="0.2">
      <c r="A29" s="10">
        <v>27</v>
      </c>
      <c r="B29" s="17" t="s">
        <v>49</v>
      </c>
      <c r="C29" s="17" t="s">
        <v>21</v>
      </c>
      <c r="D29" s="4">
        <v>2</v>
      </c>
      <c r="E29" s="13">
        <v>1</v>
      </c>
      <c r="F29" s="14">
        <v>0</v>
      </c>
      <c r="G29" s="15">
        <v>0</v>
      </c>
      <c r="H29" s="16">
        <f t="shared" si="0"/>
        <v>1</v>
      </c>
    </row>
    <row r="30" spans="1:8" x14ac:dyDescent="0.2">
      <c r="A30" s="10">
        <v>28</v>
      </c>
      <c r="B30" s="11" t="s">
        <v>50</v>
      </c>
      <c r="C30" s="18" t="s">
        <v>10</v>
      </c>
      <c r="D30" s="4">
        <v>10</v>
      </c>
      <c r="E30" s="13">
        <v>5</v>
      </c>
      <c r="F30" s="14">
        <v>2.5</v>
      </c>
      <c r="G30" s="15">
        <v>1</v>
      </c>
      <c r="H30" s="16">
        <f t="shared" si="0"/>
        <v>8.5</v>
      </c>
    </row>
    <row r="31" spans="1:8" x14ac:dyDescent="0.2">
      <c r="A31" s="10">
        <v>29</v>
      </c>
      <c r="B31" s="11" t="s">
        <v>51</v>
      </c>
      <c r="C31" s="18" t="s">
        <v>10</v>
      </c>
      <c r="D31" s="4">
        <v>3</v>
      </c>
      <c r="E31" s="13">
        <v>2</v>
      </c>
      <c r="F31" s="14">
        <v>0</v>
      </c>
      <c r="G31" s="15">
        <v>0</v>
      </c>
      <c r="H31" s="16">
        <f t="shared" si="0"/>
        <v>2</v>
      </c>
    </row>
    <row r="32" spans="1:8" x14ac:dyDescent="0.2">
      <c r="A32" s="10">
        <v>30</v>
      </c>
      <c r="B32" s="11" t="s">
        <v>52</v>
      </c>
      <c r="C32" s="11" t="s">
        <v>10</v>
      </c>
      <c r="D32" s="4">
        <v>20</v>
      </c>
      <c r="E32" s="13">
        <v>8</v>
      </c>
      <c r="F32" s="14">
        <v>2.5</v>
      </c>
      <c r="G32" s="15">
        <v>2</v>
      </c>
      <c r="H32" s="16">
        <f t="shared" si="0"/>
        <v>12.5</v>
      </c>
    </row>
    <row r="33" spans="1:8" x14ac:dyDescent="0.2">
      <c r="A33" s="10">
        <v>31</v>
      </c>
      <c r="B33" s="11" t="s">
        <v>53</v>
      </c>
      <c r="C33" s="18" t="s">
        <v>10</v>
      </c>
      <c r="D33" s="4">
        <v>4</v>
      </c>
      <c r="E33" s="13">
        <v>2</v>
      </c>
      <c r="F33" s="14">
        <v>0.5</v>
      </c>
      <c r="G33" s="15">
        <v>0</v>
      </c>
      <c r="H33" s="16">
        <f t="shared" si="0"/>
        <v>2.5</v>
      </c>
    </row>
    <row r="34" spans="1:8" x14ac:dyDescent="0.2">
      <c r="A34" s="10">
        <v>32</v>
      </c>
      <c r="B34" s="17" t="s">
        <v>54</v>
      </c>
      <c r="C34" s="12" t="s">
        <v>17</v>
      </c>
      <c r="D34" s="4">
        <v>6</v>
      </c>
      <c r="E34" s="13">
        <v>2</v>
      </c>
      <c r="F34" s="14">
        <v>1.5</v>
      </c>
      <c r="G34" s="15">
        <v>1</v>
      </c>
      <c r="H34" s="16">
        <f t="shared" si="0"/>
        <v>4.5</v>
      </c>
    </row>
    <row r="35" spans="1:8" x14ac:dyDescent="0.2">
      <c r="A35" s="10">
        <v>33</v>
      </c>
      <c r="B35" s="11" t="s">
        <v>55</v>
      </c>
      <c r="C35" s="18" t="s">
        <v>11</v>
      </c>
      <c r="D35" s="4">
        <v>2</v>
      </c>
      <c r="E35" s="13">
        <v>1</v>
      </c>
      <c r="F35" s="14">
        <v>0.5</v>
      </c>
      <c r="G35" s="15">
        <v>0</v>
      </c>
      <c r="H35" s="16">
        <f t="shared" si="0"/>
        <v>1.5</v>
      </c>
    </row>
    <row r="36" spans="1:8" x14ac:dyDescent="0.2">
      <c r="A36" s="10">
        <v>34</v>
      </c>
      <c r="B36" s="11" t="s">
        <v>56</v>
      </c>
      <c r="C36" s="18" t="s">
        <v>11</v>
      </c>
      <c r="D36" s="4">
        <v>3</v>
      </c>
      <c r="E36" s="13">
        <v>1</v>
      </c>
      <c r="F36" s="14">
        <v>0</v>
      </c>
      <c r="G36" s="15">
        <v>0</v>
      </c>
      <c r="H36" s="16">
        <f t="shared" si="0"/>
        <v>1</v>
      </c>
    </row>
    <row r="37" spans="1:8" x14ac:dyDescent="0.2">
      <c r="A37" s="10">
        <v>35</v>
      </c>
      <c r="B37" s="11" t="s">
        <v>57</v>
      </c>
      <c r="C37" s="18" t="s">
        <v>11</v>
      </c>
      <c r="D37" s="4">
        <v>6</v>
      </c>
      <c r="E37" s="13">
        <v>2</v>
      </c>
      <c r="F37" s="14">
        <v>1</v>
      </c>
      <c r="G37" s="15">
        <v>1</v>
      </c>
      <c r="H37" s="16">
        <f t="shared" si="0"/>
        <v>4</v>
      </c>
    </row>
    <row r="38" spans="1:8" x14ac:dyDescent="0.2">
      <c r="A38" s="10">
        <v>36</v>
      </c>
      <c r="B38" s="11" t="s">
        <v>58</v>
      </c>
      <c r="C38" s="18" t="s">
        <v>14</v>
      </c>
      <c r="D38" s="4">
        <v>37</v>
      </c>
      <c r="E38" s="13">
        <v>19</v>
      </c>
      <c r="F38" s="14">
        <v>0.5</v>
      </c>
      <c r="G38" s="15">
        <v>2</v>
      </c>
      <c r="H38" s="16">
        <f t="shared" si="0"/>
        <v>21.5</v>
      </c>
    </row>
    <row r="39" spans="1:8" x14ac:dyDescent="0.2">
      <c r="A39" s="10">
        <v>37</v>
      </c>
      <c r="B39" s="11" t="s">
        <v>58</v>
      </c>
      <c r="C39" s="12" t="s">
        <v>9</v>
      </c>
      <c r="D39" s="4">
        <v>15</v>
      </c>
      <c r="E39" s="13">
        <v>4</v>
      </c>
      <c r="F39" s="14">
        <v>2</v>
      </c>
      <c r="G39" s="15">
        <v>1</v>
      </c>
      <c r="H39" s="16">
        <f t="shared" si="0"/>
        <v>7</v>
      </c>
    </row>
    <row r="40" spans="1:8" x14ac:dyDescent="0.2">
      <c r="A40" s="10">
        <v>38</v>
      </c>
      <c r="B40" s="17" t="s">
        <v>59</v>
      </c>
      <c r="C40" s="12" t="s">
        <v>16</v>
      </c>
      <c r="D40" s="4">
        <v>19</v>
      </c>
      <c r="E40" s="13">
        <v>8</v>
      </c>
      <c r="F40" s="14">
        <v>1</v>
      </c>
      <c r="G40" s="15">
        <v>1</v>
      </c>
      <c r="H40" s="16">
        <f t="shared" si="0"/>
        <v>10</v>
      </c>
    </row>
    <row r="41" spans="1:8" x14ac:dyDescent="0.2">
      <c r="A41" s="10">
        <v>39</v>
      </c>
      <c r="B41" s="17" t="s">
        <v>60</v>
      </c>
      <c r="C41" s="12" t="s">
        <v>16</v>
      </c>
      <c r="D41" s="4">
        <v>27</v>
      </c>
      <c r="E41" s="13">
        <v>11</v>
      </c>
      <c r="F41" s="14">
        <v>3.5</v>
      </c>
      <c r="G41" s="15">
        <v>2</v>
      </c>
      <c r="H41" s="16">
        <f t="shared" si="0"/>
        <v>16.5</v>
      </c>
    </row>
    <row r="42" spans="1:8" x14ac:dyDescent="0.2">
      <c r="A42" s="10">
        <v>40</v>
      </c>
      <c r="B42" s="11" t="s">
        <v>61</v>
      </c>
      <c r="C42" s="18" t="s">
        <v>15</v>
      </c>
      <c r="D42" s="4">
        <v>13</v>
      </c>
      <c r="E42" s="13">
        <v>3</v>
      </c>
      <c r="F42" s="14">
        <v>2</v>
      </c>
      <c r="G42" s="15">
        <v>1</v>
      </c>
      <c r="H42" s="16">
        <f t="shared" si="0"/>
        <v>6</v>
      </c>
    </row>
    <row r="43" spans="1:8" x14ac:dyDescent="0.2">
      <c r="A43" s="10">
        <v>41</v>
      </c>
      <c r="B43" s="11" t="s">
        <v>62</v>
      </c>
      <c r="C43" s="18" t="s">
        <v>18</v>
      </c>
      <c r="D43" s="4">
        <v>21</v>
      </c>
      <c r="E43" s="13">
        <v>10</v>
      </c>
      <c r="F43" s="14">
        <v>0.5</v>
      </c>
      <c r="G43" s="15">
        <v>1</v>
      </c>
      <c r="H43" s="16">
        <f t="shared" si="0"/>
        <v>11.5</v>
      </c>
    </row>
    <row r="44" spans="1:8" x14ac:dyDescent="0.2">
      <c r="A44" s="10">
        <v>42</v>
      </c>
      <c r="B44" s="11" t="s">
        <v>63</v>
      </c>
      <c r="C44" s="18" t="s">
        <v>18</v>
      </c>
      <c r="D44" s="4">
        <v>16</v>
      </c>
      <c r="E44" s="13">
        <v>8</v>
      </c>
      <c r="F44" s="14">
        <v>1.5</v>
      </c>
      <c r="G44" s="15">
        <v>1</v>
      </c>
      <c r="H44" s="16">
        <f t="shared" si="0"/>
        <v>10.5</v>
      </c>
    </row>
    <row r="45" spans="1:8" x14ac:dyDescent="0.2">
      <c r="A45" s="10">
        <v>43</v>
      </c>
      <c r="B45" s="11" t="s">
        <v>64</v>
      </c>
      <c r="C45" s="18" t="s">
        <v>18</v>
      </c>
      <c r="D45" s="4">
        <v>14</v>
      </c>
      <c r="E45" s="13">
        <v>7</v>
      </c>
      <c r="F45" s="14">
        <v>1</v>
      </c>
      <c r="G45" s="15">
        <v>1</v>
      </c>
      <c r="H45" s="16">
        <f t="shared" si="0"/>
        <v>9</v>
      </c>
    </row>
    <row r="46" spans="1:8" x14ac:dyDescent="0.2">
      <c r="A46" s="10">
        <v>44</v>
      </c>
      <c r="B46" s="11" t="s">
        <v>65</v>
      </c>
      <c r="C46" s="18" t="s">
        <v>18</v>
      </c>
      <c r="D46" s="4">
        <v>1</v>
      </c>
      <c r="E46" s="13">
        <v>1</v>
      </c>
      <c r="F46" s="14">
        <v>0</v>
      </c>
      <c r="G46" s="15">
        <v>0</v>
      </c>
      <c r="H46" s="16">
        <f t="shared" si="0"/>
        <v>1</v>
      </c>
    </row>
    <row r="47" spans="1:8" x14ac:dyDescent="0.2">
      <c r="A47" s="10">
        <v>45</v>
      </c>
      <c r="B47" s="17" t="s">
        <v>66</v>
      </c>
      <c r="C47" s="12" t="s">
        <v>18</v>
      </c>
      <c r="D47" s="4">
        <v>25</v>
      </c>
      <c r="E47" s="13">
        <v>11</v>
      </c>
      <c r="F47" s="14">
        <v>0.5</v>
      </c>
      <c r="G47" s="15">
        <v>2</v>
      </c>
      <c r="H47" s="16">
        <f t="shared" si="0"/>
        <v>13.5</v>
      </c>
    </row>
    <row r="48" spans="1:8" x14ac:dyDescent="0.2">
      <c r="A48" s="10">
        <v>46</v>
      </c>
      <c r="B48" s="11" t="s">
        <v>67</v>
      </c>
      <c r="C48" s="12" t="s">
        <v>18</v>
      </c>
      <c r="D48" s="4">
        <v>15</v>
      </c>
      <c r="E48" s="13">
        <v>9</v>
      </c>
      <c r="F48" s="14">
        <v>1.5</v>
      </c>
      <c r="G48" s="15">
        <v>0</v>
      </c>
      <c r="H48" s="16">
        <f t="shared" si="0"/>
        <v>10.5</v>
      </c>
    </row>
    <row r="49" spans="1:8" x14ac:dyDescent="0.2">
      <c r="A49" s="10">
        <v>47</v>
      </c>
      <c r="B49" s="11" t="s">
        <v>68</v>
      </c>
      <c r="C49" s="18" t="s">
        <v>18</v>
      </c>
      <c r="D49" s="4">
        <v>31</v>
      </c>
      <c r="E49" s="13">
        <v>14</v>
      </c>
      <c r="F49" s="14">
        <v>0.5</v>
      </c>
      <c r="G49" s="15">
        <v>1</v>
      </c>
      <c r="H49" s="16">
        <f t="shared" si="0"/>
        <v>15.5</v>
      </c>
    </row>
    <row r="50" spans="1:8" x14ac:dyDescent="0.2">
      <c r="A50" s="10">
        <v>48</v>
      </c>
      <c r="B50" s="11" t="s">
        <v>69</v>
      </c>
      <c r="C50" s="18" t="s">
        <v>18</v>
      </c>
      <c r="D50" s="4">
        <v>7</v>
      </c>
      <c r="E50" s="13">
        <v>3</v>
      </c>
      <c r="F50" s="14">
        <v>0.5</v>
      </c>
      <c r="G50" s="15">
        <v>0</v>
      </c>
      <c r="H50" s="16">
        <f t="shared" si="0"/>
        <v>3.5</v>
      </c>
    </row>
    <row r="51" spans="1:8" x14ac:dyDescent="0.2">
      <c r="A51" s="10">
        <v>49</v>
      </c>
      <c r="B51" s="17" t="s">
        <v>70</v>
      </c>
      <c r="C51" s="12" t="s">
        <v>18</v>
      </c>
      <c r="D51" s="4">
        <v>3</v>
      </c>
      <c r="E51" s="13">
        <v>1</v>
      </c>
      <c r="F51" s="14">
        <v>1.5</v>
      </c>
      <c r="G51" s="15">
        <v>1</v>
      </c>
      <c r="H51" s="16">
        <f t="shared" si="0"/>
        <v>3.5</v>
      </c>
    </row>
    <row r="52" spans="1:8" x14ac:dyDescent="0.2">
      <c r="A52" s="10">
        <v>50</v>
      </c>
      <c r="B52" s="11" t="s">
        <v>71</v>
      </c>
      <c r="C52" s="18" t="s">
        <v>18</v>
      </c>
      <c r="D52" s="4">
        <v>19</v>
      </c>
      <c r="E52" s="13">
        <v>9</v>
      </c>
      <c r="F52" s="14">
        <v>3</v>
      </c>
      <c r="G52" s="15">
        <v>1</v>
      </c>
      <c r="H52" s="16">
        <f t="shared" si="0"/>
        <v>13</v>
      </c>
    </row>
    <row r="53" spans="1:8" x14ac:dyDescent="0.2">
      <c r="A53" s="10">
        <v>51</v>
      </c>
      <c r="B53" s="11" t="s">
        <v>72</v>
      </c>
      <c r="C53" s="18" t="s">
        <v>18</v>
      </c>
      <c r="D53" s="4">
        <v>2</v>
      </c>
      <c r="E53" s="13">
        <v>1</v>
      </c>
      <c r="F53" s="14">
        <v>0.5</v>
      </c>
      <c r="G53" s="15">
        <v>0</v>
      </c>
      <c r="H53" s="16">
        <f t="shared" si="0"/>
        <v>1.5</v>
      </c>
    </row>
    <row r="54" spans="1:8" x14ac:dyDescent="0.2">
      <c r="A54" s="10">
        <v>52</v>
      </c>
      <c r="B54" s="11" t="s">
        <v>73</v>
      </c>
      <c r="C54" s="18" t="s">
        <v>18</v>
      </c>
      <c r="D54" s="4">
        <v>37</v>
      </c>
      <c r="E54" s="13">
        <v>17</v>
      </c>
      <c r="F54" s="14">
        <v>4</v>
      </c>
      <c r="G54" s="15">
        <v>2</v>
      </c>
      <c r="H54" s="16">
        <f t="shared" si="0"/>
        <v>23</v>
      </c>
    </row>
    <row r="55" spans="1:8" x14ac:dyDescent="0.2">
      <c r="A55" s="10">
        <v>53</v>
      </c>
      <c r="B55" s="17" t="s">
        <v>74</v>
      </c>
      <c r="C55" s="12" t="s">
        <v>18</v>
      </c>
      <c r="D55" s="4">
        <v>6</v>
      </c>
      <c r="E55" s="13">
        <v>3</v>
      </c>
      <c r="F55" s="14">
        <v>0</v>
      </c>
      <c r="G55" s="15">
        <v>0</v>
      </c>
      <c r="H55" s="16">
        <f t="shared" si="0"/>
        <v>3</v>
      </c>
    </row>
    <row r="56" spans="1:8" x14ac:dyDescent="0.2">
      <c r="A56" s="10">
        <v>54</v>
      </c>
      <c r="B56" s="11" t="s">
        <v>75</v>
      </c>
      <c r="C56" s="18" t="s">
        <v>18</v>
      </c>
      <c r="D56" s="4">
        <v>49</v>
      </c>
      <c r="E56" s="13">
        <v>18</v>
      </c>
      <c r="F56" s="14">
        <v>7.5</v>
      </c>
      <c r="G56" s="15">
        <v>4</v>
      </c>
      <c r="H56" s="16">
        <f t="shared" si="0"/>
        <v>29.5</v>
      </c>
    </row>
    <row r="57" spans="1:8" x14ac:dyDescent="0.2">
      <c r="A57" s="20"/>
      <c r="B57" s="21" t="s">
        <v>79</v>
      </c>
      <c r="C57" s="20"/>
      <c r="D57" s="16">
        <f>SUM(D13:D56)</f>
        <v>594</v>
      </c>
      <c r="E57" s="13">
        <f>SUM(E3:E56)</f>
        <v>311</v>
      </c>
      <c r="F57" s="14">
        <f>SUM(F3:F56)</f>
        <v>67</v>
      </c>
      <c r="G57" s="15">
        <f>SUM(G3:G56)</f>
        <v>48</v>
      </c>
      <c r="H57" s="14">
        <f>SUM(H3:H56)</f>
        <v>426</v>
      </c>
    </row>
    <row r="60" spans="1:8" x14ac:dyDescent="0.2">
      <c r="F60" s="22"/>
    </row>
    <row r="62" spans="1:8" x14ac:dyDescent="0.2">
      <c r="D62" s="23"/>
    </row>
  </sheetData>
  <pageMargins left="0.23622047244094491" right="0.23622047244094491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MIUR</dc:creator>
  <cp:lastModifiedBy>Administrator</cp:lastModifiedBy>
  <cp:lastPrinted>2015-11-18T14:51:22Z</cp:lastPrinted>
  <dcterms:created xsi:type="dcterms:W3CDTF">2015-08-30T09:11:12Z</dcterms:created>
  <dcterms:modified xsi:type="dcterms:W3CDTF">2015-11-18T14:51:52Z</dcterms:modified>
</cp:coreProperties>
</file>